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 firstSheet="4" activeTab="4"/>
  </bookViews>
  <sheets>
    <sheet name="ต.ค.68" sheetId="1" state="hidden" r:id="rId1"/>
    <sheet name="พ.ย.68" sheetId="2" state="hidden" r:id="rId2"/>
    <sheet name="ธ.ค.68" sheetId="3" state="hidden" r:id="rId3"/>
    <sheet name="ม.ค.69" sheetId="4" state="hidden" r:id="rId4"/>
    <sheet name="ก.พ.69" sheetId="5" r:id="rId5"/>
    <sheet name="มี.ค.69" sheetId="6" state="hidden" r:id="rId6"/>
  </sheets>
  <calcPr calcId="144525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8" i="6" l="1"/>
  <c r="G18" i="6"/>
  <c r="F18" i="6"/>
  <c r="E18" i="6"/>
  <c r="D18" i="6"/>
  <c r="C18" i="6"/>
  <c r="H13" i="5"/>
  <c r="G13" i="5"/>
  <c r="F13" i="5"/>
  <c r="E13" i="5"/>
  <c r="D13" i="5"/>
  <c r="C13" i="5"/>
  <c r="H13" i="4"/>
  <c r="G13" i="4"/>
  <c r="F13" i="4"/>
  <c r="E13" i="4"/>
  <c r="D13" i="4"/>
  <c r="C13" i="4"/>
  <c r="H13" i="3"/>
  <c r="G13" i="3"/>
  <c r="F13" i="3"/>
  <c r="E13" i="3"/>
  <c r="D13" i="3"/>
  <c r="C13" i="3"/>
  <c r="H13" i="2"/>
  <c r="G13" i="2"/>
  <c r="F13" i="2"/>
  <c r="E13" i="2"/>
  <c r="D13" i="2"/>
  <c r="C13" i="2"/>
  <c r="H13" i="1" l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<sst xmlns="http://schemas.openxmlformats.org/spreadsheetml/2006/main" count="101" uniqueCount="25">
  <si>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</si>
  <si>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</si>
  <si>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</si>
  <si>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</si>
  <si>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</si>
  <si>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</si>
  <si>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</si>
  <si>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</si>
  <si>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</si>
  <si>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</si>
  <si>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</si>
  <si>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</si>
  <si>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</si>
  <si>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</t>
    </r>
  </si>
  <si>
    <t>ข้อมูล ณ วันที่ 2 เม.ย.69</t>
  </si>
  <si>
    <t xml:space="preserve"> </t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</si>
  <si>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ตุลาคม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</si>
  <si>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พฤศจิกายน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</si>
  <si>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ธันวาคม 2568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</si>
  <si>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มกราคม 2569</t>
    </r>
  </si>
  <si>
    <r>
      <rPr>
        <b/>
        <sz val="18"/>
        <color rgb="FFFF0000"/>
        <rFont val="TH SarabunPSK"/>
        <family val="2"/>
      </rPr>
      <t xml:space="preserve">
</t>
    </r>
    <r>
      <rPr>
        <b/>
        <sz val="18"/>
        <color theme="1"/>
        <rFont val="TH SarabunPSK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สถานีตำรวจภูธรทับคล้อ
กุมภาพันธ์ 2569</t>
    </r>
  </si>
  <si>
    <t>ตรวจแล้วถูกต้อง</t>
  </si>
  <si>
    <t>พ.ต.อ.</t>
  </si>
  <si>
    <t>(ภีมภณ ม่วงศรี)</t>
  </si>
  <si>
    <t>ผกก.สภ.ทับคล้อ จว.พิจิตร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</si>
</sst>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Sarabun"/>
    </font>
    <font>
      <sz val="18"/>
      <color theme="1"/>
      <name val="Sarabun"/>
    </font>
    <font>
      <sz val="18"/>
      <name val="Tahoma"/>
      <family val="2"/>
    </font>
    <font>
      <b/>
      <sz val="16"/>
      <color theme="1"/>
      <name val="TH SarabunPSK"/>
      <family val="2"/>
    </font>
    <font>
      <sz val="16"/>
      <name val="Tahoma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/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9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17" fontId="5" fillId="0" borderId="9" xfId="0" applyNumberFormat="1" applyFont="1" applyBorder="1"/>
    <xf numFmtId="0" fontId="0" fillId="0" borderId="0" xfId="0" applyFont="1" applyAlignment="1"/>
    <xf numFmtId="0" fontId="12" fillId="0" borderId="0" xfId="0" applyFont="1" applyAlignment="1"/>
    <xf numFmtId="17" fontId="10" fillId="0" borderId="9" xfId="0" applyNumberFormat="1" applyFont="1" applyBorder="1"/>
    <xf numFmtId="0" fontId="10" fillId="0" borderId="9" xfId="0" applyFont="1" applyBorder="1"/>
    <xf numFmtId="0" fontId="14" fillId="2" borderId="9" xfId="0" applyFont="1" applyFill="1" applyBorder="1" applyAlignment="1">
      <alignment horizontal="center"/>
    </xf>
    <xf numFmtId="0" fontId="15" fillId="2" borderId="9" xfId="0" applyFont="1" applyFill="1" applyBorder="1"/>
    <xf numFmtId="0" fontId="10" fillId="2" borderId="9" xfId="0" applyFont="1" applyFill="1" applyBorder="1" applyAlignment="1">
      <alignment horizontal="center"/>
    </xf>
    <xf numFmtId="0" fontId="13" fillId="2" borderId="9" xfId="0" applyFont="1" applyFill="1" applyBorder="1"/>
    <xf numFmtId="0" fontId="10" fillId="2" borderId="9" xfId="0" applyFont="1" applyFill="1" applyBorder="1"/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/>
    <xf numFmtId="0" fontId="17" fillId="0" borderId="8" xfId="0" applyFont="1" applyBorder="1" applyAlignment="1">
      <alignment horizontal="center" vertical="center"/>
    </xf>
    <xf numFmtId="0" fontId="17" fillId="0" borderId="7" xfId="0" applyFont="1" applyBorder="1" applyAlignment="1"/>
    <xf numFmtId="0" fontId="17" fillId="0" borderId="7" xfId="0" applyFont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7" fillId="0" borderId="5" xfId="0" applyFont="1" applyBorder="1" applyAlignment="1">
      <alignment horizontal="center" vertical="center"/>
    </xf>
    <xf numFmtId="0" fontId="18" fillId="0" borderId="7" xfId="0" applyFont="1" applyBorder="1"/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762001</xdr:colOff>
      <xdr:row>16</xdr:row>
      <xdr:rowOff>2426</xdr:rowOff>
    </xdr:from>
    <xdr:to>
      <xdr:col>5</xdr:col>
      <xdr:colOff>619125</xdr:colOff>
      <xdr:row>19</xdr:row>
      <xdr:rowOff>85724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1" y="4498226"/>
          <a:ext cx="962024" cy="626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5"/>
  <sheetViews>
    <sheetView workbookViewId="0">
      <selection activeCell="B10" sqref="B10:B11"/>
    </sheetView>
  </sheetViews>
  <sheetFormatPr defaultColWidth="12.625" defaultRowHeight="15" customHeight="1"/>
  <cols>
    <col min="1" max="1" width="5.75" customWidth="1"/>
    <col min="2" max="2" width="10.75" customWidth="1"/>
    <col min="3" max="3" width="11.25" customWidth="1"/>
    <col min="4" max="4" width="17.5" customWidth="1"/>
    <col min="5" max="5" width="14.5" customWidth="1"/>
    <col min="6" max="6" width="18.375" customWidth="1"/>
    <col min="7" max="7" width="14.625" customWidth="1"/>
    <col min="8" max="8" width="13.625" customWidth="1"/>
    <col min="9" max="26" width="8.625" customWidth="1"/>
  </cols>
  <sheetData>
    <row r="1" spans="1:11" ht="9" customHeight="1"/>
    <row r="2" spans="1:11" ht="6" hidden="1" customHeight="1"/>
    <row r="3" spans="1:11" ht="24" customHeight="1">
      <c r="B3" s="30" t="s">
        <v>16</v>
      </c>
      <c r="C3" s="30"/>
      <c r="D3" s="30"/>
      <c r="E3" s="30"/>
      <c r="F3" s="30"/>
      <c r="G3" s="30"/>
      <c r="H3" s="30"/>
    </row>
    <row r="4" spans="1:11" ht="14.25" customHeight="1">
      <c r="B4" s="30"/>
      <c r="C4" s="30"/>
      <c r="D4" s="30"/>
      <c r="E4" s="30"/>
      <c r="F4" s="30"/>
      <c r="G4" s="30"/>
      <c r="H4" s="30"/>
    </row>
    <row r="5" spans="1:11" ht="14.25" customHeight="1">
      <c r="B5" s="30"/>
      <c r="C5" s="30"/>
      <c r="D5" s="30"/>
      <c r="E5" s="30"/>
      <c r="F5" s="30"/>
      <c r="G5" s="30"/>
      <c r="H5" s="30"/>
    </row>
    <row r="6" spans="1:11" ht="40.5" customHeight="1">
      <c r="B6" s="30"/>
      <c r="C6" s="30"/>
      <c r="D6" s="30"/>
      <c r="E6" s="30"/>
      <c r="F6" s="30"/>
      <c r="G6" s="30"/>
      <c r="H6" s="30"/>
      <c r="K6" t="s">
        <v>15</v>
      </c>
    </row>
    <row r="7" spans="1:11" ht="23.25" customHeight="1">
      <c r="B7" s="30"/>
      <c r="C7" s="30"/>
      <c r="D7" s="30"/>
      <c r="E7" s="30"/>
      <c r="F7" s="30"/>
      <c r="G7" s="30"/>
      <c r="H7" s="30"/>
    </row>
    <row r="8" spans="1:11" s="11" customFormat="1" ht="23.25" customHeight="1">
      <c r="B8" s="31"/>
      <c r="C8" s="31"/>
      <c r="D8" s="31"/>
      <c r="E8" s="31"/>
      <c r="F8" s="31"/>
      <c r="G8" s="31"/>
      <c r="H8" s="31"/>
    </row>
    <row r="9" spans="1:11" ht="56.25" customHeight="1">
      <c r="B9" s="34" t="s">
        <v>12</v>
      </c>
      <c r="C9" s="35"/>
      <c r="D9" s="35"/>
      <c r="E9" s="35"/>
      <c r="F9" s="35"/>
      <c r="G9" s="35"/>
      <c r="H9" s="36"/>
    </row>
    <row r="10" spans="1:11" ht="33" customHeight="1">
      <c r="A10" s="1"/>
      <c r="B10" s="39" t="s">
        <v>0</v>
      </c>
      <c r="C10" s="3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11" ht="21" customHeight="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11" s="16" customFormat="1" ht="19.5" customHeight="1">
      <c r="B12" s="17">
        <v>25112</v>
      </c>
      <c r="C12" s="18">
        <v>12</v>
      </c>
      <c r="D12" s="18">
        <v>115</v>
      </c>
      <c r="E12" s="18">
        <v>56</v>
      </c>
      <c r="F12" s="18">
        <v>41</v>
      </c>
      <c r="G12" s="18">
        <v>149</v>
      </c>
      <c r="H12" s="18">
        <v>25</v>
      </c>
    </row>
    <row r="13" spans="1:11" ht="19.5" customHeight="1">
      <c r="B13" s="19" t="s">
        <v>11</v>
      </c>
      <c r="C13" s="20">
        <f t="shared" ref="C13:H13" si="0">SUM(C12:C12)</f>
        <v>12</v>
      </c>
      <c r="D13" s="20">
        <f t="shared" si="0"/>
        <v>115</v>
      </c>
      <c r="E13" s="20">
        <f t="shared" si="0"/>
        <v>56</v>
      </c>
      <c r="F13" s="20">
        <f t="shared" si="0"/>
        <v>41</v>
      </c>
      <c r="G13" s="20">
        <f t="shared" si="0"/>
        <v>149</v>
      </c>
      <c r="H13" s="20">
        <f t="shared" si="0"/>
        <v>25</v>
      </c>
    </row>
    <row r="14" spans="1:11" ht="14.25" customHeight="1">
      <c r="B14" s="37"/>
      <c r="C14" s="38"/>
      <c r="D14" s="38"/>
      <c r="E14" s="38"/>
      <c r="F14" s="38"/>
    </row>
    <row r="15" spans="1:11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11" ht="21">
      <c r="B16" s="33"/>
      <c r="C16" s="33"/>
      <c r="D16" s="33"/>
      <c r="E16" s="33"/>
      <c r="F16" s="33"/>
      <c r="G16" s="33"/>
      <c r="H16" s="33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workbookViewId="0">
      <selection activeCell="L12" sqref="L12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1" spans="1:9" ht="14.25" customHeight="1"/>
    <row r="2" spans="1:9" ht="14.25" customHeight="1"/>
    <row r="3" spans="1:9" ht="14.25" customHeight="1">
      <c r="B3" s="41" t="s">
        <v>17</v>
      </c>
      <c r="C3" s="41"/>
      <c r="D3" s="41"/>
      <c r="E3" s="41"/>
      <c r="F3" s="41"/>
      <c r="G3" s="41"/>
      <c r="H3" s="41"/>
    </row>
    <row r="4" spans="1:9" ht="14.25" customHeight="1">
      <c r="B4" s="41"/>
      <c r="C4" s="41"/>
      <c r="D4" s="41"/>
      <c r="E4" s="41"/>
      <c r="F4" s="41"/>
      <c r="G4" s="41"/>
      <c r="H4" s="41"/>
    </row>
    <row r="5" spans="1:9" ht="14.25" customHeight="1">
      <c r="B5" s="41"/>
      <c r="C5" s="41"/>
      <c r="D5" s="41"/>
      <c r="E5" s="41"/>
      <c r="F5" s="41"/>
      <c r="G5" s="41"/>
      <c r="H5" s="41"/>
    </row>
    <row r="6" spans="1:9" ht="14.25" customHeight="1">
      <c r="B6" s="41"/>
      <c r="C6" s="41"/>
      <c r="D6" s="41"/>
      <c r="E6" s="41"/>
      <c r="F6" s="41"/>
      <c r="G6" s="41"/>
      <c r="H6" s="41"/>
    </row>
    <row r="7" spans="1:9" ht="14.25" customHeight="1">
      <c r="B7" s="41"/>
      <c r="C7" s="41"/>
      <c r="D7" s="41"/>
      <c r="E7" s="41"/>
      <c r="F7" s="41"/>
      <c r="G7" s="41"/>
      <c r="H7" s="41"/>
    </row>
    <row r="8" spans="1:9" ht="14.25" customHeight="1">
      <c r="B8" s="42"/>
      <c r="C8" s="42"/>
      <c r="D8" s="42"/>
      <c r="E8" s="42"/>
      <c r="F8" s="42"/>
      <c r="G8" s="42"/>
      <c r="H8" s="42"/>
    </row>
    <row r="9" spans="1:9" ht="32.25" customHeight="1">
      <c r="B9" s="34" t="s">
        <v>12</v>
      </c>
      <c r="C9" s="35"/>
      <c r="D9" s="35"/>
      <c r="E9" s="35"/>
      <c r="F9" s="35"/>
      <c r="G9" s="35"/>
      <c r="H9" s="36"/>
    </row>
    <row r="10" spans="1:9" ht="14.25" customHeight="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9" ht="47.25" customHeight="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7">
        <v>25143</v>
      </c>
      <c r="C12" s="18">
        <v>14</v>
      </c>
      <c r="D12" s="18">
        <v>143</v>
      </c>
      <c r="E12" s="18">
        <v>70</v>
      </c>
      <c r="F12" s="18">
        <v>47</v>
      </c>
      <c r="G12" s="18">
        <v>172</v>
      </c>
      <c r="H12" s="18">
        <v>24</v>
      </c>
    </row>
    <row r="13" spans="1:9" ht="19.5" customHeight="1">
      <c r="B13" s="21" t="s">
        <v>11</v>
      </c>
      <c r="C13" s="23">
        <f t="shared" ref="C13:H13" si="0">SUM(C12:C12)</f>
        <v>14</v>
      </c>
      <c r="D13" s="23">
        <f t="shared" si="0"/>
        <v>143</v>
      </c>
      <c r="E13" s="23">
        <f t="shared" si="0"/>
        <v>70</v>
      </c>
      <c r="F13" s="23">
        <f t="shared" si="0"/>
        <v>47</v>
      </c>
      <c r="G13" s="23">
        <f t="shared" si="0"/>
        <v>172</v>
      </c>
      <c r="H13" s="23">
        <f t="shared" si="0"/>
        <v>24</v>
      </c>
    </row>
    <row r="14" spans="1:9" ht="14.25" customHeight="1">
      <c r="B14" s="37"/>
      <c r="C14" s="38"/>
      <c r="D14" s="38"/>
      <c r="E14" s="38"/>
      <c r="F14" s="38"/>
    </row>
    <row r="15" spans="1:9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9" ht="21">
      <c r="B16" s="33"/>
      <c r="C16" s="33"/>
      <c r="D16" s="33"/>
      <c r="E16" s="33"/>
      <c r="F16" s="33"/>
      <c r="G16" s="33"/>
      <c r="H16" s="33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1.2649999999999999" right="0.7" top="0.75" bottom="0.75" header="0" footer="0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5"/>
  <sheetViews>
    <sheetView workbookViewId="0">
      <selection activeCell="K8" sqref="K8"/>
    </sheetView>
  </sheetViews>
  <sheetFormatPr defaultColWidth="12.625" defaultRowHeight="15" customHeight="1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5.125" style="12" customWidth="1"/>
    <col min="9" max="26" width="8.625" style="12" customWidth="1"/>
    <col min="27" max="16384" width="12.625" style="12"/>
  </cols>
  <sheetData>
    <row r="1" spans="1:9" ht="14.25" customHeight="1"/>
    <row r="2" spans="1:9" ht="14.25" customHeight="1"/>
    <row r="3" spans="1:9" ht="14.25" customHeight="1">
      <c r="B3" s="41" t="s">
        <v>18</v>
      </c>
      <c r="C3" s="41"/>
      <c r="D3" s="41"/>
      <c r="E3" s="41"/>
      <c r="F3" s="41"/>
      <c r="G3" s="41"/>
      <c r="H3" s="41"/>
    </row>
    <row r="4" spans="1:9" ht="14.25" customHeight="1">
      <c r="B4" s="41"/>
      <c r="C4" s="41"/>
      <c r="D4" s="41"/>
      <c r="E4" s="41"/>
      <c r="F4" s="41"/>
      <c r="G4" s="41"/>
      <c r="H4" s="41"/>
    </row>
    <row r="5" spans="1:9" ht="14.25" customHeight="1">
      <c r="B5" s="41"/>
      <c r="C5" s="41"/>
      <c r="D5" s="41"/>
      <c r="E5" s="41"/>
      <c r="F5" s="41"/>
      <c r="G5" s="41"/>
      <c r="H5" s="41"/>
    </row>
    <row r="6" spans="1:9" ht="14.25" customHeight="1">
      <c r="B6" s="41"/>
      <c r="C6" s="41"/>
      <c r="D6" s="41"/>
      <c r="E6" s="41"/>
      <c r="F6" s="41"/>
      <c r="G6" s="41"/>
      <c r="H6" s="41"/>
    </row>
    <row r="7" spans="1:9" ht="14.25" customHeight="1">
      <c r="B7" s="41"/>
      <c r="C7" s="41"/>
      <c r="D7" s="41"/>
      <c r="E7" s="41"/>
      <c r="F7" s="41"/>
      <c r="G7" s="41"/>
      <c r="H7" s="41"/>
    </row>
    <row r="8" spans="1:9" ht="14.25" customHeight="1">
      <c r="B8" s="42"/>
      <c r="C8" s="42"/>
      <c r="D8" s="42"/>
      <c r="E8" s="42"/>
      <c r="F8" s="42"/>
      <c r="G8" s="42"/>
      <c r="H8" s="42"/>
    </row>
    <row r="9" spans="1:9" ht="29.25" customHeight="1">
      <c r="B9" s="34" t="s">
        <v>12</v>
      </c>
      <c r="C9" s="35"/>
      <c r="D9" s="35"/>
      <c r="E9" s="35"/>
      <c r="F9" s="35"/>
      <c r="G9" s="35"/>
      <c r="H9" s="36"/>
    </row>
    <row r="10" spans="1:9" ht="14.25" customHeight="1">
      <c r="A10" s="1"/>
      <c r="B10" s="43" t="s">
        <v>0</v>
      </c>
      <c r="C10" s="43" t="s">
        <v>1</v>
      </c>
      <c r="D10" s="24" t="s">
        <v>2</v>
      </c>
      <c r="E10" s="25" t="s">
        <v>3</v>
      </c>
      <c r="F10" s="25" t="s">
        <v>4</v>
      </c>
      <c r="G10" s="25" t="s">
        <v>5</v>
      </c>
      <c r="H10" s="25" t="s">
        <v>6</v>
      </c>
    </row>
    <row r="11" spans="1:9" ht="42" customHeight="1">
      <c r="A11" s="1"/>
      <c r="B11" s="44"/>
      <c r="C11" s="44"/>
      <c r="D11" s="26" t="s">
        <v>7</v>
      </c>
      <c r="E11" s="26" t="s">
        <v>7</v>
      </c>
      <c r="F11" s="27" t="s">
        <v>8</v>
      </c>
      <c r="G11" s="28" t="s">
        <v>9</v>
      </c>
      <c r="H11" s="29" t="s">
        <v>10</v>
      </c>
    </row>
    <row r="12" spans="1:9" ht="33" customHeight="1">
      <c r="B12" s="17">
        <v>25173</v>
      </c>
      <c r="C12" s="18">
        <v>15</v>
      </c>
      <c r="D12" s="18">
        <v>621</v>
      </c>
      <c r="E12" s="18">
        <v>250</v>
      </c>
      <c r="F12" s="18">
        <v>159</v>
      </c>
      <c r="G12" s="18">
        <v>470</v>
      </c>
      <c r="H12" s="18">
        <v>92</v>
      </c>
    </row>
    <row r="13" spans="1:9" ht="19.5" customHeight="1">
      <c r="B13" s="21" t="s">
        <v>11</v>
      </c>
      <c r="C13" s="22">
        <f t="shared" ref="C13:H13" si="0">SUM(C12:C12)</f>
        <v>15</v>
      </c>
      <c r="D13" s="22">
        <f t="shared" si="0"/>
        <v>621</v>
      </c>
      <c r="E13" s="22">
        <f t="shared" si="0"/>
        <v>250</v>
      </c>
      <c r="F13" s="22">
        <f t="shared" si="0"/>
        <v>159</v>
      </c>
      <c r="G13" s="22">
        <f t="shared" si="0"/>
        <v>470</v>
      </c>
      <c r="H13" s="22">
        <f t="shared" si="0"/>
        <v>92</v>
      </c>
    </row>
    <row r="14" spans="1:9" ht="14.25" customHeight="1">
      <c r="B14" s="37"/>
      <c r="C14" s="38"/>
      <c r="D14" s="38"/>
      <c r="E14" s="38"/>
      <c r="F14" s="38"/>
    </row>
    <row r="15" spans="1:9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9" ht="21">
      <c r="B16" s="33"/>
      <c r="C16" s="33"/>
      <c r="D16" s="33"/>
      <c r="E16" s="33"/>
      <c r="F16" s="33"/>
      <c r="G16" s="33"/>
      <c r="H16" s="33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1.2649999999999999" right="0.7" top="0.75" bottom="0.75" header="0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27"/>
  <sheetViews>
    <sheetView workbookViewId="0">
      <selection activeCell="J15" sqref="J15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9">
      <c r="B3" s="41" t="s">
        <v>19</v>
      </c>
      <c r="C3" s="41"/>
      <c r="D3" s="41"/>
      <c r="E3" s="41"/>
      <c r="F3" s="41"/>
      <c r="G3" s="41"/>
      <c r="H3" s="41"/>
    </row>
    <row r="4" spans="1:9">
      <c r="B4" s="41"/>
      <c r="C4" s="41"/>
      <c r="D4" s="41"/>
      <c r="E4" s="41"/>
      <c r="F4" s="41"/>
      <c r="G4" s="41"/>
      <c r="H4" s="41"/>
    </row>
    <row r="5" spans="1:9">
      <c r="B5" s="41"/>
      <c r="C5" s="41"/>
      <c r="D5" s="41"/>
      <c r="E5" s="41"/>
      <c r="F5" s="41"/>
      <c r="G5" s="41"/>
      <c r="H5" s="41"/>
    </row>
    <row r="6" spans="1:9">
      <c r="B6" s="41"/>
      <c r="C6" s="41"/>
      <c r="D6" s="41"/>
      <c r="E6" s="41"/>
      <c r="F6" s="41"/>
      <c r="G6" s="41"/>
      <c r="H6" s="41"/>
    </row>
    <row r="7" spans="1:9">
      <c r="B7" s="41"/>
      <c r="C7" s="41"/>
      <c r="D7" s="41"/>
      <c r="E7" s="41"/>
      <c r="F7" s="41"/>
      <c r="G7" s="41"/>
      <c r="H7" s="41"/>
    </row>
    <row r="8" spans="1:9">
      <c r="B8" s="42"/>
      <c r="C8" s="42"/>
      <c r="D8" s="42"/>
      <c r="E8" s="42"/>
      <c r="F8" s="42"/>
      <c r="G8" s="42"/>
      <c r="H8" s="42"/>
    </row>
    <row r="9" spans="1:9" ht="33.75" customHeight="1">
      <c r="B9" s="45" t="s">
        <v>12</v>
      </c>
      <c r="C9" s="46"/>
      <c r="D9" s="46"/>
      <c r="E9" s="46"/>
      <c r="F9" s="46"/>
      <c r="G9" s="46"/>
      <c r="H9" s="47"/>
    </row>
    <row r="10" spans="1:9" ht="2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9" ht="2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3.75" customHeight="1">
      <c r="B12" s="17">
        <v>25204</v>
      </c>
      <c r="C12" s="18">
        <v>21</v>
      </c>
      <c r="D12" s="18">
        <v>478</v>
      </c>
      <c r="E12" s="18">
        <v>85</v>
      </c>
      <c r="F12" s="18">
        <v>30</v>
      </c>
      <c r="G12" s="18">
        <v>393</v>
      </c>
      <c r="H12" s="18">
        <v>55</v>
      </c>
    </row>
    <row r="13" spans="1:9" ht="19.5" customHeight="1">
      <c r="B13" s="21" t="s">
        <v>11</v>
      </c>
      <c r="C13" s="22">
        <f t="shared" ref="C13:H13" si="0">SUM(C12:C12)</f>
        <v>21</v>
      </c>
      <c r="D13" s="22">
        <f t="shared" si="0"/>
        <v>478</v>
      </c>
      <c r="E13" s="22">
        <f t="shared" si="0"/>
        <v>85</v>
      </c>
      <c r="F13" s="22">
        <f t="shared" si="0"/>
        <v>30</v>
      </c>
      <c r="G13" s="22">
        <f t="shared" si="0"/>
        <v>393</v>
      </c>
      <c r="H13" s="22">
        <f t="shared" si="0"/>
        <v>55</v>
      </c>
    </row>
    <row r="14" spans="1:9" ht="14.25" customHeight="1">
      <c r="B14" s="37"/>
      <c r="C14" s="38"/>
      <c r="D14" s="38"/>
      <c r="E14" s="38"/>
      <c r="F14" s="38"/>
    </row>
    <row r="15" spans="1:9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9" ht="21">
      <c r="B16" s="33"/>
      <c r="C16" s="33"/>
      <c r="D16" s="33"/>
      <c r="E16" s="33"/>
      <c r="F16" s="33"/>
      <c r="G16" s="33"/>
      <c r="H16" s="33"/>
      <c r="I16" s="10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</sheetData>
  <mergeCells count="7"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tabSelected="1" workbookViewId="0">
      <selection activeCell="J15" sqref="J15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9">
      <c r="B3" s="41" t="s">
        <v>20</v>
      </c>
      <c r="C3" s="41"/>
      <c r="D3" s="41"/>
      <c r="E3" s="41"/>
      <c r="F3" s="41"/>
      <c r="G3" s="41"/>
      <c r="H3" s="41"/>
    </row>
    <row r="4" spans="1:9">
      <c r="B4" s="41"/>
      <c r="C4" s="41"/>
      <c r="D4" s="41"/>
      <c r="E4" s="41"/>
      <c r="F4" s="41"/>
      <c r="G4" s="41"/>
      <c r="H4" s="41"/>
    </row>
    <row r="5" spans="1:9">
      <c r="B5" s="41"/>
      <c r="C5" s="41"/>
      <c r="D5" s="41"/>
      <c r="E5" s="41"/>
      <c r="F5" s="41"/>
      <c r="G5" s="41"/>
      <c r="H5" s="41"/>
    </row>
    <row r="6" spans="1:9">
      <c r="B6" s="41"/>
      <c r="C6" s="41"/>
      <c r="D6" s="41"/>
      <c r="E6" s="41"/>
      <c r="F6" s="41"/>
      <c r="G6" s="41"/>
      <c r="H6" s="41"/>
    </row>
    <row r="7" spans="1:9">
      <c r="B7" s="41"/>
      <c r="C7" s="41"/>
      <c r="D7" s="41"/>
      <c r="E7" s="41"/>
      <c r="F7" s="41"/>
      <c r="G7" s="41"/>
      <c r="H7" s="41"/>
    </row>
    <row r="8" spans="1:9">
      <c r="B8" s="42"/>
      <c r="C8" s="42"/>
      <c r="D8" s="42"/>
      <c r="E8" s="42"/>
      <c r="F8" s="42"/>
      <c r="G8" s="42"/>
      <c r="H8" s="42"/>
    </row>
    <row r="9" spans="1:9" ht="27" customHeight="1">
      <c r="B9" s="45" t="s">
        <v>12</v>
      </c>
      <c r="C9" s="46"/>
      <c r="D9" s="46"/>
      <c r="E9" s="46"/>
      <c r="F9" s="46"/>
      <c r="G9" s="46"/>
      <c r="H9" s="47"/>
    </row>
    <row r="10" spans="1:9" ht="2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9" ht="2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9" ht="34.5" customHeight="1">
      <c r="B12" s="17">
        <v>25235</v>
      </c>
      <c r="C12" s="18">
        <v>13</v>
      </c>
      <c r="D12" s="18">
        <v>211</v>
      </c>
      <c r="E12" s="18">
        <v>49</v>
      </c>
      <c r="F12" s="18">
        <v>7</v>
      </c>
      <c r="G12" s="18">
        <v>127</v>
      </c>
      <c r="H12" s="18">
        <v>43</v>
      </c>
    </row>
    <row r="13" spans="1:9" ht="19.5" customHeight="1">
      <c r="B13" s="21" t="s">
        <v>11</v>
      </c>
      <c r="C13" s="23">
        <f t="shared" ref="C13:H13" si="0">SUM(C12:C12)</f>
        <v>13</v>
      </c>
      <c r="D13" s="23">
        <f t="shared" si="0"/>
        <v>211</v>
      </c>
      <c r="E13" s="23">
        <f t="shared" si="0"/>
        <v>49</v>
      </c>
      <c r="F13" s="23">
        <f t="shared" si="0"/>
        <v>7</v>
      </c>
      <c r="G13" s="23">
        <f t="shared" si="0"/>
        <v>127</v>
      </c>
      <c r="H13" s="23">
        <f t="shared" si="0"/>
        <v>43</v>
      </c>
    </row>
    <row r="14" spans="1:9" ht="14.25" customHeight="1">
      <c r="B14" s="37"/>
      <c r="C14" s="38"/>
      <c r="D14" s="38"/>
      <c r="E14" s="38"/>
      <c r="F14" s="38"/>
    </row>
    <row r="15" spans="1:9" ht="21">
      <c r="B15" s="32" t="s">
        <v>14</v>
      </c>
      <c r="C15" s="32"/>
      <c r="D15" s="32"/>
      <c r="E15" s="32"/>
      <c r="F15" s="32"/>
      <c r="G15" s="32"/>
      <c r="H15" s="32"/>
      <c r="I15" s="10"/>
    </row>
    <row r="16" spans="1:9" ht="21">
      <c r="B16" s="48" t="s">
        <v>21</v>
      </c>
      <c r="C16" s="33"/>
      <c r="D16" s="33"/>
      <c r="E16" s="33"/>
      <c r="F16" s="33"/>
      <c r="G16" s="33"/>
      <c r="H16" s="33"/>
      <c r="I16" s="10"/>
    </row>
    <row r="17" spans="2:8" ht="14.25" customHeight="1">
      <c r="B17" s="15"/>
      <c r="C17" s="15"/>
      <c r="D17" s="15"/>
      <c r="E17" s="49"/>
      <c r="F17" s="49"/>
      <c r="G17" s="15"/>
      <c r="H17" s="15"/>
    </row>
    <row r="18" spans="2:8" ht="14.25" customHeight="1">
      <c r="B18" s="15"/>
      <c r="C18" s="15"/>
      <c r="D18" s="15"/>
      <c r="E18" s="49"/>
      <c r="F18" s="49"/>
      <c r="G18" s="15"/>
      <c r="H18" s="15"/>
    </row>
    <row r="19" spans="2:8" ht="14.25" customHeight="1">
      <c r="B19" s="15"/>
      <c r="C19" s="15"/>
      <c r="D19" s="15"/>
      <c r="E19" s="49"/>
      <c r="F19" s="49"/>
      <c r="G19" s="15"/>
      <c r="H19" s="15"/>
    </row>
    <row r="20" spans="2:8" ht="14.25" customHeight="1">
      <c r="B20" s="15"/>
      <c r="C20" s="15"/>
      <c r="D20" s="50" t="s">
        <v>22</v>
      </c>
      <c r="E20" s="15"/>
      <c r="F20" s="15"/>
      <c r="G20" s="15"/>
      <c r="H20" s="15"/>
    </row>
    <row r="21" spans="2:8" ht="33" customHeight="1">
      <c r="B21" s="15"/>
      <c r="C21" s="15"/>
      <c r="D21" s="15"/>
      <c r="E21" s="51" t="s">
        <v>23</v>
      </c>
      <c r="F21" s="52"/>
      <c r="G21" s="15"/>
      <c r="H21" s="15"/>
    </row>
    <row r="22" spans="2:8" ht="14.25" customHeight="1">
      <c r="B22" s="15"/>
      <c r="C22" s="15"/>
      <c r="D22" s="15"/>
      <c r="E22" s="53" t="s">
        <v>24</v>
      </c>
      <c r="F22" s="49"/>
      <c r="G22" s="15"/>
      <c r="H22" s="15"/>
    </row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</sheetData>
  <mergeCells count="10">
    <mergeCell ref="E17:F19"/>
    <mergeCell ref="E21:F21"/>
    <mergeCell ref="E22:F22"/>
    <mergeCell ref="B16:H16"/>
    <mergeCell ref="B3:H8"/>
    <mergeCell ref="B9:H9"/>
    <mergeCell ref="B10:B11"/>
    <mergeCell ref="C10:C11"/>
    <mergeCell ref="B14:F14"/>
    <mergeCell ref="B15:H15"/>
  </mergeCells>
  <pageMargins left="0.7" right="0.7" top="0.75" bottom="0.75" header="0.3" footer="0.3"/>
  <pageSetup paperSize="9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2"/>
  <sheetViews>
    <sheetView workbookViewId="0">
      <selection activeCell="J19" sqref="J19"/>
    </sheetView>
  </sheetViews>
  <sheetFormatPr defaultColWidth="12.625" defaultRowHeight="14.25"/>
  <cols>
    <col min="1" max="1" width="5.75" style="12" customWidth="1"/>
    <col min="2" max="2" width="10.75" style="12" customWidth="1"/>
    <col min="3" max="3" width="11.25" style="12" customWidth="1"/>
    <col min="4" max="4" width="17.5" style="12" customWidth="1"/>
    <col min="5" max="5" width="14.5" style="12" customWidth="1"/>
    <col min="6" max="6" width="18.375" style="12" customWidth="1"/>
    <col min="7" max="7" width="14.625" style="12" customWidth="1"/>
    <col min="8" max="8" width="13.625" style="12" customWidth="1"/>
    <col min="9" max="26" width="8.625" style="12" customWidth="1"/>
    <col min="27" max="16384" width="12.625" style="12"/>
  </cols>
  <sheetData>
    <row r="3" spans="1:8">
      <c r="B3" s="41" t="s">
        <v>13</v>
      </c>
      <c r="C3" s="41"/>
      <c r="D3" s="41"/>
      <c r="E3" s="41"/>
      <c r="F3" s="41"/>
      <c r="G3" s="41"/>
      <c r="H3" s="41"/>
    </row>
    <row r="4" spans="1:8">
      <c r="B4" s="41"/>
      <c r="C4" s="41"/>
      <c r="D4" s="41"/>
      <c r="E4" s="41"/>
      <c r="F4" s="41"/>
      <c r="G4" s="41"/>
      <c r="H4" s="41"/>
    </row>
    <row r="5" spans="1:8">
      <c r="B5" s="41"/>
      <c r="C5" s="41"/>
      <c r="D5" s="41"/>
      <c r="E5" s="41"/>
      <c r="F5" s="41"/>
      <c r="G5" s="41"/>
      <c r="H5" s="41"/>
    </row>
    <row r="6" spans="1:8">
      <c r="B6" s="41"/>
      <c r="C6" s="41"/>
      <c r="D6" s="41"/>
      <c r="E6" s="41"/>
      <c r="F6" s="41"/>
      <c r="G6" s="41"/>
      <c r="H6" s="41"/>
    </row>
    <row r="7" spans="1:8">
      <c r="B7" s="41"/>
      <c r="C7" s="41"/>
      <c r="D7" s="41"/>
      <c r="E7" s="41"/>
      <c r="F7" s="41"/>
      <c r="G7" s="41"/>
      <c r="H7" s="41"/>
    </row>
    <row r="8" spans="1:8">
      <c r="B8" s="42"/>
      <c r="C8" s="42"/>
      <c r="D8" s="42"/>
      <c r="E8" s="42"/>
      <c r="F8" s="42"/>
      <c r="G8" s="42"/>
      <c r="H8" s="42"/>
    </row>
    <row r="9" spans="1:8">
      <c r="B9" s="45" t="s">
        <v>12</v>
      </c>
      <c r="C9" s="46"/>
      <c r="D9" s="46"/>
      <c r="E9" s="46"/>
      <c r="F9" s="46"/>
      <c r="G9" s="46"/>
      <c r="H9" s="47"/>
    </row>
    <row r="10" spans="1:8" ht="21">
      <c r="A10" s="1"/>
      <c r="B10" s="39" t="s">
        <v>0</v>
      </c>
      <c r="C10" s="39" t="s">
        <v>1</v>
      </c>
      <c r="D10" s="3" t="s">
        <v>2</v>
      </c>
      <c r="E10" s="13" t="s">
        <v>3</v>
      </c>
      <c r="F10" s="13" t="s">
        <v>4</v>
      </c>
      <c r="G10" s="13" t="s">
        <v>5</v>
      </c>
      <c r="H10" s="13" t="s">
        <v>6</v>
      </c>
    </row>
    <row r="11" spans="1:8" ht="21">
      <c r="A11" s="1"/>
      <c r="B11" s="40"/>
      <c r="C11" s="40"/>
      <c r="D11" s="4" t="s">
        <v>7</v>
      </c>
      <c r="E11" s="4" t="s">
        <v>7</v>
      </c>
      <c r="F11" s="5" t="s">
        <v>8</v>
      </c>
      <c r="G11" s="6" t="s">
        <v>9</v>
      </c>
      <c r="H11" s="7" t="s">
        <v>10</v>
      </c>
    </row>
    <row r="12" spans="1:8">
      <c r="B12" s="14">
        <v>25112</v>
      </c>
      <c r="C12" s="8">
        <v>12</v>
      </c>
      <c r="D12" s="8">
        <v>115</v>
      </c>
      <c r="E12" s="8">
        <v>56</v>
      </c>
      <c r="F12" s="8">
        <v>41</v>
      </c>
      <c r="G12" s="8">
        <v>149</v>
      </c>
      <c r="H12" s="8">
        <v>25</v>
      </c>
    </row>
    <row r="13" spans="1:8">
      <c r="B13" s="14">
        <v>25143</v>
      </c>
      <c r="C13" s="8">
        <v>14</v>
      </c>
      <c r="D13" s="8">
        <v>143</v>
      </c>
      <c r="E13" s="8">
        <v>70</v>
      </c>
      <c r="F13" s="8">
        <v>47</v>
      </c>
      <c r="G13" s="8">
        <v>172</v>
      </c>
      <c r="H13" s="8">
        <v>24</v>
      </c>
    </row>
    <row r="14" spans="1:8">
      <c r="B14" s="14">
        <v>25173</v>
      </c>
      <c r="C14" s="8">
        <v>15</v>
      </c>
      <c r="D14" s="8">
        <v>621</v>
      </c>
      <c r="E14" s="8">
        <v>250</v>
      </c>
      <c r="F14" s="8">
        <v>159</v>
      </c>
      <c r="G14" s="8">
        <v>470</v>
      </c>
      <c r="H14" s="8">
        <v>92</v>
      </c>
    </row>
    <row r="15" spans="1:8">
      <c r="B15" s="14">
        <v>25204</v>
      </c>
      <c r="C15" s="8">
        <v>21</v>
      </c>
      <c r="D15" s="8">
        <v>478</v>
      </c>
      <c r="E15" s="8">
        <v>85</v>
      </c>
      <c r="F15" s="8">
        <v>30</v>
      </c>
      <c r="G15" s="8">
        <v>393</v>
      </c>
      <c r="H15" s="8">
        <v>55</v>
      </c>
    </row>
    <row r="16" spans="1:8">
      <c r="B16" s="14">
        <v>25235</v>
      </c>
      <c r="C16" s="8">
        <v>13</v>
      </c>
      <c r="D16" s="8">
        <v>211</v>
      </c>
      <c r="E16" s="8">
        <v>49</v>
      </c>
      <c r="F16" s="8">
        <v>7</v>
      </c>
      <c r="G16" s="8">
        <v>127</v>
      </c>
      <c r="H16" s="8">
        <v>43</v>
      </c>
    </row>
    <row r="17" spans="2:9" ht="19.5" customHeight="1">
      <c r="B17" s="14">
        <v>25263</v>
      </c>
      <c r="C17" s="8">
        <v>10</v>
      </c>
      <c r="D17" s="8">
        <v>50</v>
      </c>
      <c r="E17" s="8">
        <v>8</v>
      </c>
      <c r="F17" s="8">
        <v>4</v>
      </c>
      <c r="G17" s="8">
        <v>44</v>
      </c>
      <c r="H17" s="8">
        <v>3</v>
      </c>
    </row>
    <row r="18" spans="2:9" ht="19.5" customHeight="1">
      <c r="B18" s="9" t="s">
        <v>11</v>
      </c>
      <c r="C18" s="8">
        <f t="shared" ref="C18:H18" si="0">SUM(C12:C17)</f>
        <v>85</v>
      </c>
      <c r="D18" s="8">
        <f t="shared" si="0"/>
        <v>1618</v>
      </c>
      <c r="E18" s="8">
        <f t="shared" si="0"/>
        <v>518</v>
      </c>
      <c r="F18" s="8">
        <f t="shared" si="0"/>
        <v>288</v>
      </c>
      <c r="G18" s="8">
        <f t="shared" si="0"/>
        <v>1355</v>
      </c>
      <c r="H18" s="8">
        <f t="shared" si="0"/>
        <v>242</v>
      </c>
    </row>
    <row r="19" spans="2:9" ht="14.25" customHeight="1">
      <c r="B19" s="37"/>
      <c r="C19" s="38"/>
      <c r="D19" s="38"/>
      <c r="E19" s="38"/>
      <c r="F19" s="38"/>
    </row>
    <row r="20" spans="2:9" ht="21">
      <c r="B20" s="32" t="s">
        <v>14</v>
      </c>
      <c r="C20" s="32"/>
      <c r="D20" s="32"/>
      <c r="E20" s="32"/>
      <c r="F20" s="32"/>
      <c r="G20" s="32"/>
      <c r="H20" s="32"/>
      <c r="I20" s="10"/>
    </row>
    <row r="21" spans="2:9" ht="21">
      <c r="B21" s="33"/>
      <c r="C21" s="33"/>
      <c r="D21" s="33"/>
      <c r="E21" s="33"/>
      <c r="F21" s="33"/>
      <c r="G21" s="33"/>
      <c r="H21" s="33"/>
      <c r="I21" s="10"/>
    </row>
    <row r="22" spans="2:9" ht="14.25" customHeight="1"/>
    <row r="23" spans="2:9" ht="14.25" customHeight="1"/>
    <row r="24" spans="2:9" ht="14.25" customHeight="1"/>
    <row r="25" spans="2:9" ht="14.25" customHeight="1"/>
    <row r="26" spans="2:9" ht="33" customHeight="1"/>
    <row r="27" spans="2:9" ht="14.25" customHeight="1"/>
    <row r="28" spans="2:9" ht="14.25" customHeight="1"/>
    <row r="29" spans="2:9" ht="14.25" customHeight="1"/>
    <row r="30" spans="2:9" ht="14.25" customHeight="1"/>
    <row r="31" spans="2:9" ht="14.25" customHeight="1"/>
    <row r="32" spans="2:9" ht="14.25" customHeight="1"/>
  </sheetData>
  <mergeCells count="7">
    <mergeCell ref="B21:H21"/>
    <mergeCell ref="B3:H8"/>
    <mergeCell ref="B9:H9"/>
    <mergeCell ref="B10:B11"/>
    <mergeCell ref="C10:C11"/>
    <mergeCell ref="B19:F19"/>
    <mergeCell ref="B20:H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6</vt:i4>
      </vt:variant>
    </vt:vector>
  </HeadingPairs>
  <TitlesOfParts>
    <vt:vector size="6" baseType="lpstr">
      <vt:lpstr>ต.ค.68</vt:lpstr>
      <vt:lpstr>พ.ย.68</vt:lpstr>
      <vt:lpstr>ธ.ค.68</vt:lpstr>
      <vt:lpstr>ม.ค.69</vt:lpstr>
      <vt:lpstr>ก.พ.69</vt:lpstr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2026-07-24T17:52:55Z</cp:lastPrinted>
  <dcterms:created xsi:type="dcterms:W3CDTF">2023-03-01T05:04:06Z</dcterms:created>
  <dcterms:modified xsi:type="dcterms:W3CDTF">2026-07-29T15:56:07Z</dcterms:modified>
</cp:coreProperties>
</file>